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elle1" sheetId="1" r:id="rId1"/>
  </sheets>
  <definedNames>
    <definedName name="_xlnm.Print_Area" localSheetId="0">Tabelle1!$A$1:$H$41</definedName>
  </definedNames>
  <calcPr calcId="125725"/>
</workbook>
</file>

<file path=xl/calcChain.xml><?xml version="1.0" encoding="utf-8"?>
<calcChain xmlns="http://schemas.openxmlformats.org/spreadsheetml/2006/main">
  <c r="F11" i="1"/>
  <c r="F12"/>
  <c r="F13"/>
  <c r="F14"/>
  <c r="F15"/>
  <c r="F16"/>
  <c r="F17"/>
  <c r="F18"/>
  <c r="F19"/>
  <c r="F20"/>
  <c r="F21"/>
  <c r="F22"/>
  <c r="F10"/>
  <c r="G16"/>
  <c r="G17"/>
  <c r="G18"/>
  <c r="E16"/>
  <c r="E17"/>
  <c r="E18"/>
  <c r="D16"/>
  <c r="D17"/>
  <c r="D18"/>
  <c r="D13"/>
  <c r="D14"/>
  <c r="D15"/>
  <c r="D19"/>
  <c r="D20"/>
  <c r="D21"/>
  <c r="D22"/>
  <c r="D12"/>
  <c r="D11" l="1"/>
  <c r="F23" s="1"/>
  <c r="G11" l="1"/>
  <c r="G12"/>
  <c r="G13"/>
  <c r="G14"/>
  <c r="G15"/>
  <c r="G19"/>
  <c r="G20"/>
  <c r="G21"/>
  <c r="G22"/>
  <c r="A10"/>
  <c r="E19"/>
  <c r="E20"/>
  <c r="E21"/>
  <c r="E22"/>
  <c r="E11"/>
  <c r="E14"/>
  <c r="E12"/>
  <c r="E13"/>
  <c r="G10" l="1"/>
  <c r="G23" s="1"/>
  <c r="D10"/>
  <c r="D23" s="1"/>
  <c r="E15"/>
  <c r="E10" l="1"/>
  <c r="E23" s="1"/>
  <c r="D24" s="1"/>
  <c r="B25" s="1"/>
</calcChain>
</file>

<file path=xl/sharedStrings.xml><?xml version="1.0" encoding="utf-8"?>
<sst xmlns="http://schemas.openxmlformats.org/spreadsheetml/2006/main" count="36" uniqueCount="36">
  <si>
    <t>Berechnung anrechenbare Tätigkeit</t>
  </si>
  <si>
    <t>Arbeitnehmer/-in:</t>
  </si>
  <si>
    <t>Arbeitgeber/-in:</t>
  </si>
  <si>
    <t>Prüfung zur Arzthelferin am:</t>
  </si>
  <si>
    <t>von</t>
  </si>
  <si>
    <t>bis</t>
  </si>
  <si>
    <t>Tätigkeit</t>
  </si>
  <si>
    <t>Zeitraum</t>
  </si>
  <si>
    <t>Zu § 3 (1) (Berufsjahre)</t>
  </si>
  <si>
    <t>Krankenschwestern in den neuen Bundesländern werden anerkannt.</t>
  </si>
  <si>
    <t>Protokollnotiz zum Gehaltstarifvertrag:</t>
  </si>
  <si>
    <t>Die Berufsjahre zählen vom Ersten des Monats an, in dem die Prüfung zur Medizinischen Fachangestellten /</t>
  </si>
  <si>
    <t>Arzthelferin bestanden wurde. Die Berufsjahre der Sprechstundenschwestern, Sprechstundenhelferinnen und</t>
  </si>
  <si>
    <t>Unterbrechen Medizinische Fachangestellte / Arzthelferinnen ihre berufliche Tätigkeit  wegen Erziehungsurlaub /</t>
  </si>
  <si>
    <t>Elternzeit, so ist diese Zeit zur Hälfte auf die Berufsjahre anzurechnen.</t>
  </si>
  <si>
    <t xml:space="preserve">so ist diese Zeit zur Hälfte auf die Berufsjahre anzurechnen. </t>
  </si>
  <si>
    <t>insgesamt</t>
  </si>
  <si>
    <t>Monate</t>
  </si>
  <si>
    <t>davon voll 
anzurechnen</t>
  </si>
  <si>
    <t>davon halb 
anzurechnen</t>
  </si>
  <si>
    <t>arbeitslos</t>
  </si>
  <si>
    <t>Arzthelfer(in)</t>
  </si>
  <si>
    <t>Summe</t>
  </si>
  <si>
    <t>davon ohne 
Anrechnung</t>
  </si>
  <si>
    <t>Hinweise für die Bearbeitung:</t>
  </si>
  <si>
    <t>Bitte füllen Sie die gelb unterlegten Zellen aus. Achten Sie bitte darauf, die Zeiträume fortlaufend zu erfassen, so dass keine Lücken entstehen.</t>
  </si>
  <si>
    <t>In der Spalte "Tätigjkeit" wählen Sie bitte jeweils einen Eintrag aus dem Dropdown-Menü aus.</t>
  </si>
  <si>
    <t>Hausfrau/Mutter (nicht in Elternzeit)</t>
  </si>
  <si>
    <t>berufsfremde Tätigkeit</t>
  </si>
  <si>
    <r>
      <t xml:space="preserve">anrechenbare Tätigkeit in Monaten </t>
    </r>
    <r>
      <rPr>
        <sz val="11"/>
        <color theme="1"/>
        <rFont val="Arial"/>
        <family val="2"/>
      </rPr>
      <t>(Summe voll und halb anzurechnen)</t>
    </r>
  </si>
  <si>
    <t>Berufsjahre</t>
  </si>
  <si>
    <t>Eine Vorlage der CURATOR GmbH</t>
  </si>
  <si>
    <t xml:space="preserve">Hat die Medizinische Fachangestellte / Arzthelferin vor / nach ihrer Ausbildung eine berufsnahe Tätigkeit ausgeübt, </t>
  </si>
  <si>
    <t>berufsnahe Tätigkeit vor/nach Prüfung zur Arzthelfer(in)</t>
  </si>
  <si>
    <t>Arzthelfer(in), Elternzeit/Beschäftigungsverbot, Hausfrau/Mutter (nicht in Elternzeit), berufsnahe Tätigkeit vor/nach Prüfung zur Arzthelferin, berufsfremde Tätigkeit oder arbeitslos</t>
  </si>
  <si>
    <t>Elternzeit/Beschäftigungsverbot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</si>
</sst>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Border="1"/>
    <xf numFmtId="0" fontId="1" fillId="0" borderId="0" xfId="0" applyFont="1" applyProtection="1">
      <protection locked="0"/>
    </xf>
    <xf numFmtId="164" fontId="1" fillId="0" borderId="1" xfId="0" applyNumberFormat="1" applyFont="1" applyBorder="1" applyAlignment="1">
      <alignment horizontal="center"/>
    </xf>
    <xf numFmtId="0" fontId="3" fillId="0" borderId="4" xfId="0" applyFont="1" applyBorder="1"/>
    <xf numFmtId="1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4" fontId="1" fillId="3" borderId="1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14" fontId="1" fillId="3" borderId="0" xfId="0" applyNumberFormat="1" applyFont="1" applyFill="1" applyProtection="1">
      <protection locked="0"/>
    </xf>
    <xf numFmtId="14" fontId="1" fillId="0" borderId="0" xfId="0" applyNumberFormat="1" applyFont="1"/>
    <xf numFmtId="0" fontId="2" fillId="0" borderId="0" xfId="0" applyFont="1" applyProtection="1"/>
    <xf numFmtId="0" fontId="1" fillId="0" borderId="0" xfId="0" applyFont="1" applyProtection="1"/>
    <xf numFmtId="0" fontId="3" fillId="0" borderId="1" xfId="0" applyFont="1" applyBorder="1" applyProtection="1"/>
    <xf numFmtId="0" fontId="4" fillId="0" borderId="0" xfId="0" applyFont="1"/>
    <xf numFmtId="0" fontId="3" fillId="0" borderId="5" xfId="0" applyFont="1" applyBorder="1"/>
    <xf numFmtId="1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1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Alignment="1">
      <alignment horizontal="right"/>
    </xf>
    <xf numFmtId="14" fontId="1" fillId="0" borderId="1" xfId="0" applyNumberFormat="1" applyFont="1" applyBorder="1"/>
    <xf numFmtId="0" fontId="3" fillId="2" borderId="2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 applyProtection="1"/>
    <xf numFmtId="0" fontId="0" fillId="0" borderId="0" xfId="0" applyAlignmen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0</xdr:row>
      <xdr:rowOff>498</xdr:rowOff>
    </xdr:from>
    <xdr:to>
      <xdr:col>7</xdr:col>
      <xdr:colOff>0</xdr:colOff>
      <xdr:row>2</xdr:row>
      <xdr:rowOff>25915</xdr:rowOff>
    </xdr:to>
    <xdr:pic>
      <xdr:nvPicPr>
        <xdr:cNvPr id="2" name="Grafik 1" descr="Logo_Curator_4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72300" y="498"/>
          <a:ext cx="1638300" cy="406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0"/>
  <sheetViews>
    <sheetView tabSelected="1" zoomScaleNormal="100" workbookViewId="0">
      <selection activeCell="C3" sqref="C3"/>
    </sheetView>
  </sheetViews>
  <sheetFormatPr baseColWidth="10" defaultRowHeight="14.25"/>
  <cols>
    <col min="1" max="1" width="16.85546875" style="1" customWidth="1"/>
    <col min="2" max="2" width="11.42578125" style="1"/>
    <col min="3" max="3" width="47.7109375" style="1" customWidth="1"/>
    <col min="4" max="4" width="11.28515625" style="1" bestFit="1" customWidth="1"/>
    <col min="5" max="6" width="14.28515625" style="1" bestFit="1" customWidth="1"/>
    <col min="7" max="7" width="13.28515625" style="1" bestFit="1" customWidth="1"/>
    <col min="8" max="16384" width="11.42578125" style="1"/>
  </cols>
  <sheetData>
    <row r="1" spans="1:9" ht="15.75">
      <c r="A1" s="19" t="s">
        <v>0</v>
      </c>
      <c r="B1" s="20"/>
    </row>
    <row r="2" spans="1:9">
      <c r="A2" s="20"/>
      <c r="B2" s="20"/>
    </row>
    <row r="3" spans="1:9" ht="15">
      <c r="A3" s="35" t="s">
        <v>1</v>
      </c>
      <c r="B3" s="36"/>
      <c r="C3" s="16"/>
    </row>
    <row r="4" spans="1:9" ht="15">
      <c r="A4" s="35" t="s">
        <v>2</v>
      </c>
      <c r="B4" s="36"/>
      <c r="C4" s="16"/>
    </row>
    <row r="5" spans="1:9">
      <c r="A5" s="20"/>
      <c r="B5" s="9"/>
      <c r="C5" s="9"/>
    </row>
    <row r="6" spans="1:9" ht="15">
      <c r="A6" s="35" t="s">
        <v>3</v>
      </c>
      <c r="B6" s="36"/>
      <c r="C6" s="17"/>
    </row>
    <row r="7" spans="1:9">
      <c r="A7" s="20"/>
      <c r="B7" s="20"/>
    </row>
    <row r="8" spans="1:9" ht="15">
      <c r="A8" s="32" t="s">
        <v>7</v>
      </c>
      <c r="B8" s="33"/>
      <c r="C8" s="7" t="s">
        <v>6</v>
      </c>
      <c r="D8" s="34" t="s">
        <v>17</v>
      </c>
      <c r="E8" s="34"/>
      <c r="F8" s="34"/>
      <c r="G8" s="34"/>
    </row>
    <row r="9" spans="1:9" ht="60" customHeight="1">
      <c r="A9" s="21" t="s">
        <v>4</v>
      </c>
      <c r="B9" s="21" t="s">
        <v>5</v>
      </c>
      <c r="C9" s="3" t="s">
        <v>34</v>
      </c>
      <c r="D9" s="4" t="s">
        <v>16</v>
      </c>
      <c r="E9" s="5" t="s">
        <v>18</v>
      </c>
      <c r="F9" s="5" t="s">
        <v>19</v>
      </c>
      <c r="G9" s="5" t="s">
        <v>23</v>
      </c>
    </row>
    <row r="10" spans="1:9">
      <c r="A10" s="31">
        <f>DATE(YEAR(C6), MONTH(C6), 1)</f>
        <v>1</v>
      </c>
      <c r="B10" s="14"/>
      <c r="C10" s="15"/>
      <c r="D10" s="6">
        <f>YEARFRAC(B10,A10)*12</f>
        <v>3.3333333333333333E-2</v>
      </c>
      <c r="E10" s="6" t="str">
        <f>IF(C10="Arzthelfer(in)",D10,"0")</f>
        <v>0</v>
      </c>
      <c r="F10" s="10" t="str">
        <f>IF(OR(C10="Elternzeit/Beschäftigungsverbot",C10="berufsnahe Tätigkeit vor/nach Prüfung zur Arzthelfer(in)"),D10/2,"0")</f>
        <v>0</v>
      </c>
      <c r="G10" s="6" t="str">
        <f>IF(OR(C10="arbeitslos",C10="berufsfremde Tätigkeit",C10="Hausfrau/Mutter (nicht in Elternzeit)"),D10,"0")</f>
        <v>0</v>
      </c>
      <c r="I10" s="18"/>
    </row>
    <row r="11" spans="1:9">
      <c r="A11" s="14"/>
      <c r="B11" s="14"/>
      <c r="C11" s="15"/>
      <c r="D11" s="6">
        <f>YEARFRAC(B11,A11)*12</f>
        <v>0</v>
      </c>
      <c r="E11" s="6" t="str">
        <f t="shared" ref="E11:E22" si="0">IF(C11="Arzthelfer(in)",D11,"0")</f>
        <v>0</v>
      </c>
      <c r="F11" s="10" t="str">
        <f t="shared" ref="F11:F22" si="1">IF(OR(C11="Elternzeit/Beschäftigungsverbot",C11="berufsnahe Tätigkeit vor/nach Prüfung zur Arzthelfer(in)"),D11/2,"0")</f>
        <v>0</v>
      </c>
      <c r="G11" s="6" t="str">
        <f t="shared" ref="G11:G22" si="2">IF(OR(C11="arbeitslos",C11="berufsfremde Tätigkeit",C11="Hausfrau/Mutter (nicht in Elternzeit)"),D11,"0")</f>
        <v>0</v>
      </c>
    </row>
    <row r="12" spans="1:9">
      <c r="A12" s="14"/>
      <c r="B12" s="14"/>
      <c r="C12" s="15"/>
      <c r="D12" s="6">
        <f>YEARFRAC(B12,A12)*12</f>
        <v>0</v>
      </c>
      <c r="E12" s="6" t="str">
        <f t="shared" si="0"/>
        <v>0</v>
      </c>
      <c r="F12" s="10" t="str">
        <f t="shared" si="1"/>
        <v>0</v>
      </c>
      <c r="G12" s="6" t="str">
        <f t="shared" si="2"/>
        <v>0</v>
      </c>
    </row>
    <row r="13" spans="1:9">
      <c r="A13" s="14"/>
      <c r="B13" s="14"/>
      <c r="C13" s="15"/>
      <c r="D13" s="6">
        <f t="shared" ref="D13:D22" si="3">YEARFRAC(B13,A13)*12</f>
        <v>0</v>
      </c>
      <c r="E13" s="6" t="str">
        <f t="shared" si="0"/>
        <v>0</v>
      </c>
      <c r="F13" s="10" t="str">
        <f t="shared" si="1"/>
        <v>0</v>
      </c>
      <c r="G13" s="6" t="str">
        <f t="shared" si="2"/>
        <v>0</v>
      </c>
    </row>
    <row r="14" spans="1:9">
      <c r="A14" s="14"/>
      <c r="B14" s="14"/>
      <c r="C14" s="15"/>
      <c r="D14" s="6">
        <f t="shared" si="3"/>
        <v>0</v>
      </c>
      <c r="E14" s="6" t="str">
        <f t="shared" si="0"/>
        <v>0</v>
      </c>
      <c r="F14" s="10" t="str">
        <f t="shared" si="1"/>
        <v>0</v>
      </c>
      <c r="G14" s="6" t="str">
        <f t="shared" si="2"/>
        <v>0</v>
      </c>
    </row>
    <row r="15" spans="1:9">
      <c r="A15" s="14"/>
      <c r="B15" s="14"/>
      <c r="C15" s="15"/>
      <c r="D15" s="6">
        <f t="shared" si="3"/>
        <v>0</v>
      </c>
      <c r="E15" s="6" t="str">
        <f t="shared" si="0"/>
        <v>0</v>
      </c>
      <c r="F15" s="10" t="str">
        <f t="shared" si="1"/>
        <v>0</v>
      </c>
      <c r="G15" s="6" t="str">
        <f t="shared" si="2"/>
        <v>0</v>
      </c>
    </row>
    <row r="16" spans="1:9">
      <c r="A16" s="14"/>
      <c r="B16" s="14"/>
      <c r="C16" s="15"/>
      <c r="D16" s="6">
        <f t="shared" si="3"/>
        <v>0</v>
      </c>
      <c r="E16" s="6" t="str">
        <f t="shared" si="0"/>
        <v>0</v>
      </c>
      <c r="F16" s="10" t="str">
        <f t="shared" si="1"/>
        <v>0</v>
      </c>
      <c r="G16" s="6" t="str">
        <f t="shared" si="2"/>
        <v>0</v>
      </c>
    </row>
    <row r="17" spans="1:7">
      <c r="A17" s="14"/>
      <c r="B17" s="14"/>
      <c r="C17" s="15"/>
      <c r="D17" s="6">
        <f t="shared" si="3"/>
        <v>0</v>
      </c>
      <c r="E17" s="6" t="str">
        <f t="shared" si="0"/>
        <v>0</v>
      </c>
      <c r="F17" s="10" t="str">
        <f t="shared" si="1"/>
        <v>0</v>
      </c>
      <c r="G17" s="6" t="str">
        <f t="shared" si="2"/>
        <v>0</v>
      </c>
    </row>
    <row r="18" spans="1:7">
      <c r="A18" s="14"/>
      <c r="B18" s="14"/>
      <c r="C18" s="15"/>
      <c r="D18" s="6">
        <f t="shared" si="3"/>
        <v>0</v>
      </c>
      <c r="E18" s="6" t="str">
        <f t="shared" si="0"/>
        <v>0</v>
      </c>
      <c r="F18" s="10" t="str">
        <f t="shared" si="1"/>
        <v>0</v>
      </c>
      <c r="G18" s="6" t="str">
        <f t="shared" si="2"/>
        <v>0</v>
      </c>
    </row>
    <row r="19" spans="1:7">
      <c r="A19" s="14"/>
      <c r="B19" s="14"/>
      <c r="C19" s="15"/>
      <c r="D19" s="6">
        <f t="shared" si="3"/>
        <v>0</v>
      </c>
      <c r="E19" s="6" t="str">
        <f t="shared" si="0"/>
        <v>0</v>
      </c>
      <c r="F19" s="10" t="str">
        <f t="shared" si="1"/>
        <v>0</v>
      </c>
      <c r="G19" s="6" t="str">
        <f t="shared" si="2"/>
        <v>0</v>
      </c>
    </row>
    <row r="20" spans="1:7">
      <c r="A20" s="14"/>
      <c r="B20" s="14"/>
      <c r="C20" s="15"/>
      <c r="D20" s="6">
        <f t="shared" si="3"/>
        <v>0</v>
      </c>
      <c r="E20" s="6" t="str">
        <f t="shared" si="0"/>
        <v>0</v>
      </c>
      <c r="F20" s="10" t="str">
        <f t="shared" si="1"/>
        <v>0</v>
      </c>
      <c r="G20" s="6" t="str">
        <f t="shared" si="2"/>
        <v>0</v>
      </c>
    </row>
    <row r="21" spans="1:7">
      <c r="A21" s="14"/>
      <c r="B21" s="14"/>
      <c r="C21" s="15"/>
      <c r="D21" s="6">
        <f t="shared" si="3"/>
        <v>0</v>
      </c>
      <c r="E21" s="6" t="str">
        <f t="shared" si="0"/>
        <v>0</v>
      </c>
      <c r="F21" s="10" t="str">
        <f t="shared" si="1"/>
        <v>0</v>
      </c>
      <c r="G21" s="6" t="str">
        <f t="shared" si="2"/>
        <v>0</v>
      </c>
    </row>
    <row r="22" spans="1:7">
      <c r="A22" s="14"/>
      <c r="B22" s="14"/>
      <c r="C22" s="15"/>
      <c r="D22" s="6">
        <f t="shared" si="3"/>
        <v>0</v>
      </c>
      <c r="E22" s="6" t="str">
        <f t="shared" si="0"/>
        <v>0</v>
      </c>
      <c r="F22" s="10" t="str">
        <f t="shared" si="1"/>
        <v>0</v>
      </c>
      <c r="G22" s="6" t="str">
        <f t="shared" si="2"/>
        <v>0</v>
      </c>
    </row>
    <row r="23" spans="1:7" ht="15.75" thickBot="1">
      <c r="A23" s="11" t="s">
        <v>22</v>
      </c>
      <c r="B23" s="11"/>
      <c r="C23" s="11"/>
      <c r="D23" s="12">
        <f>SUM(D10:D22)</f>
        <v>3.3333333333333333E-2</v>
      </c>
      <c r="E23" s="12">
        <f>SUM(E10:E22)</f>
        <v>0</v>
      </c>
      <c r="F23" s="13">
        <f>SUM(F10:F22)</f>
        <v>0</v>
      </c>
      <c r="G23" s="12">
        <f>SUM(G10:G22)</f>
        <v>0</v>
      </c>
    </row>
    <row r="24" spans="1:7" ht="15.75" thickTop="1">
      <c r="A24" s="23" t="s">
        <v>29</v>
      </c>
      <c r="B24" s="23"/>
      <c r="C24" s="23"/>
      <c r="D24" s="24">
        <f>E23+F23</f>
        <v>0</v>
      </c>
      <c r="E24" s="24"/>
      <c r="F24" s="25"/>
      <c r="G24" s="24"/>
    </row>
    <row r="25" spans="1:7" ht="18.75" thickBot="1">
      <c r="A25" s="29" t="s">
        <v>30</v>
      </c>
      <c r="B25" s="29" t="str">
        <f>TEXT(TRUNC(D24/12),"[=1]0"" Jahr "";[&gt;1]0"" Jahre "";")&amp;TEXT(MOD(D24,12),"[=1]0"" Monat"";[&gt;1]0"" Monate"";")</f>
        <v/>
      </c>
      <c r="C25" s="26"/>
      <c r="D25" s="27"/>
      <c r="E25" s="27"/>
      <c r="F25" s="28"/>
      <c r="G25" s="27"/>
    </row>
    <row r="26" spans="1:7" ht="15" thickTop="1"/>
    <row r="27" spans="1:7" ht="15">
      <c r="A27" s="2" t="s">
        <v>24</v>
      </c>
    </row>
    <row r="28" spans="1:7">
      <c r="A28" s="1" t="s">
        <v>25</v>
      </c>
    </row>
    <row r="29" spans="1:7">
      <c r="A29" s="1" t="s">
        <v>26</v>
      </c>
    </row>
    <row r="31" spans="1:7" ht="15">
      <c r="A31" s="2" t="s">
        <v>10</v>
      </c>
    </row>
    <row r="32" spans="1:7">
      <c r="A32" s="1" t="s">
        <v>8</v>
      </c>
    </row>
    <row r="33" spans="1:7">
      <c r="A33" s="1" t="s">
        <v>11</v>
      </c>
    </row>
    <row r="34" spans="1:7">
      <c r="A34" s="1" t="s">
        <v>12</v>
      </c>
    </row>
    <row r="35" spans="1:7">
      <c r="A35" s="1" t="s">
        <v>9</v>
      </c>
    </row>
    <row r="36" spans="1:7">
      <c r="A36" s="1" t="s">
        <v>13</v>
      </c>
    </row>
    <row r="37" spans="1:7">
      <c r="A37" s="1" t="s">
        <v>14</v>
      </c>
    </row>
    <row r="38" spans="1:7">
      <c r="A38" s="1" t="s">
        <v>32</v>
      </c>
    </row>
    <row r="39" spans="1:7">
      <c r="A39" s="1" t="s">
        <v>15</v>
      </c>
    </row>
    <row r="40" spans="1:7" ht="15">
      <c r="G40" s="30" t="s">
        <v>31</v>
      </c>
    </row>
    <row r="45" spans="1:7">
      <c r="A45" s="8" t="s">
        <v>21</v>
      </c>
    </row>
    <row r="46" spans="1:7">
      <c r="A46" s="8" t="s">
        <v>33</v>
      </c>
    </row>
    <row r="47" spans="1:7">
      <c r="A47" s="8" t="s">
        <v>20</v>
      </c>
    </row>
    <row r="48" spans="1:7">
      <c r="A48" s="8" t="s">
        <v>35</v>
      </c>
    </row>
    <row r="49" spans="1:1">
      <c r="A49" s="22" t="s">
        <v>27</v>
      </c>
    </row>
    <row r="50" spans="1:1">
      <c r="A50" s="22" t="s">
        <v>28</v>
      </c>
    </row>
  </sheetData>
  <sheetProtection sheet="1" objects="1" scenarios="1"/>
  <mergeCells count="5">
    <mergeCell ref="A8:B8"/>
    <mergeCell ref="D8:G8"/>
    <mergeCell ref="A3:B3"/>
    <mergeCell ref="A4:B4"/>
    <mergeCell ref="A6:B6"/>
  </mergeCells>
  <dataValidations count="1">
    <dataValidation type="list" showInputMessage="1" showErrorMessage="1" errorTitle="ungültiger Wert" error="Bitte wählen Sie einen Eintrag aus der Dropdown-Liste aus." sqref="C10:C22">
      <formula1>$A$45:$A$50</formula1>
    </dataValidation>
  </dataValidations>
  <pageMargins left="0.70866141732283472" right="0.70866141732283472" top="0.78740157480314965" bottom="0.78740157480314965" header="0.31496062992125984" footer="0.31496062992125984"/>
  <pageSetup paperSize="9" scale="76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bfdfc9d9-6710-4539-afbe-7a50b030b540</BSO999929>
</file>

<file path=customXml/itemProps1.xml><?xml version="1.0" encoding="utf-8"?>
<ds:datastoreItem xmlns:ds="http://schemas.openxmlformats.org/officeDocument/2006/customXml" ds:itemID="{13681A0C-1EFF-498D-A6F2-2B18D0B0404A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Frau Weilerswist</dc:creator>
  <cp:lastModifiedBy>Frau Weilerswist</cp:lastModifiedBy>
  <cp:lastPrinted>2019-01-10T10:53:51Z</cp:lastPrinted>
  <dcterms:created xsi:type="dcterms:W3CDTF">2017-02-20T09:59:54Z</dcterms:created>
  <dcterms:modified xsi:type="dcterms:W3CDTF">2019-01-22T08:19:16Z</dcterms:modified>
</cp:coreProperties>
</file>